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760" activeTab="0"/>
  </bookViews>
  <sheets>
    <sheet name="Classifica di Società" sheetId="1" r:id="rId1"/>
    <sheet name="Società a partecipanti" sheetId="2" r:id="rId2"/>
  </sheets>
  <definedNames>
    <definedName name="_xlnm._FilterDatabase" localSheetId="0" hidden="1">'Classifica di Società'!$A$2:$G$91</definedName>
    <definedName name="_xlnm.Print_Area" localSheetId="0">'Classifica di Società'!$A$1:$G$91</definedName>
    <definedName name="_xlnm.Print_Area" localSheetId="1">'Società a partecipanti'!$A$1:$C$36</definedName>
  </definedNames>
  <calcPr fullCalcOnLoad="1"/>
</workbook>
</file>

<file path=xl/sharedStrings.xml><?xml version="1.0" encoding="utf-8"?>
<sst xmlns="http://schemas.openxmlformats.org/spreadsheetml/2006/main" count="403" uniqueCount="145">
  <si>
    <t>3^ Corriamo attraverso la natura a Schignano - Schignano (PO) - 16 settembre 2012</t>
  </si>
  <si>
    <t>km 11</t>
  </si>
  <si>
    <t>Pos.</t>
  </si>
  <si>
    <t>Cognome Nome</t>
  </si>
  <si>
    <t>Sesso</t>
  </si>
  <si>
    <t>Società</t>
  </si>
  <si>
    <t>Tempo</t>
  </si>
  <si>
    <t>Categoria</t>
  </si>
  <si>
    <t>Pos. Cat.</t>
  </si>
  <si>
    <t>Becattini Fabrizo</t>
  </si>
  <si>
    <t>M</t>
  </si>
  <si>
    <t>A.S. Atl. Vinci</t>
  </si>
  <si>
    <t>Ass. Masch.</t>
  </si>
  <si>
    <t>Lastraioli Luca</t>
  </si>
  <si>
    <t>Atl. Castello</t>
  </si>
  <si>
    <t>Di Vico Cristiano</t>
  </si>
  <si>
    <t>Burchi Giuliano</t>
  </si>
  <si>
    <t>Pod. La Stanca - Valenzatico</t>
  </si>
  <si>
    <t>Nucera Mauro</t>
  </si>
  <si>
    <t>Livorno Team Running</t>
  </si>
  <si>
    <t>Sommariva Fabio</t>
  </si>
  <si>
    <t>Atl. Fattori Quarrata</t>
  </si>
  <si>
    <t>A.S.D. Montemurlo M.T.</t>
  </si>
  <si>
    <t>Frediani Mileno</t>
  </si>
  <si>
    <t>Atl. Valdarno</t>
  </si>
  <si>
    <t>Vet. Masch.</t>
  </si>
  <si>
    <t>Torracchi Aldo</t>
  </si>
  <si>
    <t>A.S. Nuova Atl. Lastra</t>
  </si>
  <si>
    <t>Rossi Daniele</t>
  </si>
  <si>
    <t>Masoni Matteo</t>
  </si>
  <si>
    <t>Salerno Cataldo</t>
  </si>
  <si>
    <t>G.P. Croce d'Oro Prato</t>
  </si>
  <si>
    <t>Michelucci Alessandro</t>
  </si>
  <si>
    <t>G.P. CAI Pistoia</t>
  </si>
  <si>
    <t>Mannini Claudio</t>
  </si>
  <si>
    <t>AVIS Zero Positivo A.P.D.</t>
  </si>
  <si>
    <t>Collini Gherardo</t>
  </si>
  <si>
    <t>Iozzelli Emma</t>
  </si>
  <si>
    <t>F</t>
  </si>
  <si>
    <t>Ass. Femm.</t>
  </si>
  <si>
    <t>Dami Franco</t>
  </si>
  <si>
    <t>A.S.C. Silvano Fedi</t>
  </si>
  <si>
    <t>Arg. Masch.</t>
  </si>
  <si>
    <t>Melani Alessio</t>
  </si>
  <si>
    <t>Atletica Prato</t>
  </si>
  <si>
    <t>Brachi Andrea</t>
  </si>
  <si>
    <t>I Bradipi di Migliana</t>
  </si>
  <si>
    <t>Frosali Federico</t>
  </si>
  <si>
    <t xml:space="preserve">  </t>
  </si>
  <si>
    <t>Sisi Aurelio</t>
  </si>
  <si>
    <t>Latino Fabio</t>
  </si>
  <si>
    <t>Schignano Corse</t>
  </si>
  <si>
    <t>Picchi Mauro</t>
  </si>
  <si>
    <t>Rossi Fabio</t>
  </si>
  <si>
    <t>Menicacci Andrea</t>
  </si>
  <si>
    <t>Guazzini Luca</t>
  </si>
  <si>
    <t>Amici di Mario</t>
  </si>
  <si>
    <t>Idimauri Massimo</t>
  </si>
  <si>
    <t>Bigagli Roberto</t>
  </si>
  <si>
    <t>Cesare Battisti - Vernio</t>
  </si>
  <si>
    <t>Caccetta Carlo</t>
  </si>
  <si>
    <t>Zuffa Costanza</t>
  </si>
  <si>
    <t>G.S. Le Torri Podismo</t>
  </si>
  <si>
    <t>Guerri Federico</t>
  </si>
  <si>
    <t>Boschi Niki</t>
  </si>
  <si>
    <t>Luciani Fabrizio</t>
  </si>
  <si>
    <t>Secci Gianfranca</t>
  </si>
  <si>
    <t>Collini Isacco</t>
  </si>
  <si>
    <t>Pod. Il Ponte Scandicci</t>
  </si>
  <si>
    <t>Monini Giuseppe</t>
  </si>
  <si>
    <t>G.S. Orecchiella Garfagnana</t>
  </si>
  <si>
    <t>Oro Masch.</t>
  </si>
  <si>
    <t>Tognarelli Massimo</t>
  </si>
  <si>
    <t>Caporali Ivaldo</t>
  </si>
  <si>
    <t>Becherini Paolo</t>
  </si>
  <si>
    <t>Pol. Dil. Omega.com</t>
  </si>
  <si>
    <t>Gherardini Stefano</t>
  </si>
  <si>
    <t>G.S. Maiano</t>
  </si>
  <si>
    <t>Giordani Pierluigi</t>
  </si>
  <si>
    <t>Nocentini Linda</t>
  </si>
  <si>
    <t>Bartalucci Gabriele</t>
  </si>
  <si>
    <t>Benelli Yuri</t>
  </si>
  <si>
    <t>Moscato Enzo</t>
  </si>
  <si>
    <t>A.S.D. Runners Barberino</t>
  </si>
  <si>
    <t>Mazzini Enrico</t>
  </si>
  <si>
    <t>G.S. Atl. Signa</t>
  </si>
  <si>
    <t>Dami Elisa</t>
  </si>
  <si>
    <t>Grassi Roberto</t>
  </si>
  <si>
    <t>Guerri Maurizio</t>
  </si>
  <si>
    <t>Individuale UISP</t>
  </si>
  <si>
    <t>Martini Maurizio</t>
  </si>
  <si>
    <t>Prato Nord</t>
  </si>
  <si>
    <t>Guidi Daniele</t>
  </si>
  <si>
    <t>Banda Malandrina</t>
  </si>
  <si>
    <t>Poli Silvano</t>
  </si>
  <si>
    <t>Pod. Narnali</t>
  </si>
  <si>
    <t>Lascialfari Fulvio</t>
  </si>
  <si>
    <t>Certosi Giacomo</t>
  </si>
  <si>
    <t>Donati Lucia</t>
  </si>
  <si>
    <t>Fantozzi Simone</t>
  </si>
  <si>
    <t>Barni Sergio</t>
  </si>
  <si>
    <t>Pini Daniele</t>
  </si>
  <si>
    <t>Galli Alberto</t>
  </si>
  <si>
    <t>Fravolini Patrizio</t>
  </si>
  <si>
    <t>Santanni Roberto</t>
  </si>
  <si>
    <t>Spichetti Antonio</t>
  </si>
  <si>
    <t>Bonomo Ignazio</t>
  </si>
  <si>
    <t>Pod. Pratese</t>
  </si>
  <si>
    <t>Braganti Franco</t>
  </si>
  <si>
    <t>Gualtieri Fabio</t>
  </si>
  <si>
    <t>Misericordia Aglianese</t>
  </si>
  <si>
    <t>Nesi Cosimo</t>
  </si>
  <si>
    <t>Madola Angelo</t>
  </si>
  <si>
    <t>Guasti Marzio</t>
  </si>
  <si>
    <t>Testa Giuseppe</t>
  </si>
  <si>
    <t>Risaliti Leonardo</t>
  </si>
  <si>
    <t>Boulhafa Fatna</t>
  </si>
  <si>
    <t>Calabrese Silvio</t>
  </si>
  <si>
    <t>Bini Maresco</t>
  </si>
  <si>
    <t>Fabiani Riccardo</t>
  </si>
  <si>
    <t>Aniceti Michela</t>
  </si>
  <si>
    <t>Malevolti Enrico</t>
  </si>
  <si>
    <t>Toti Umberto</t>
  </si>
  <si>
    <t>Tarca Cesare</t>
  </si>
  <si>
    <t>Vittorini Eni</t>
  </si>
  <si>
    <t>Toscana Atletica Empoli</t>
  </si>
  <si>
    <t>Vet.Femm.</t>
  </si>
  <si>
    <t>Roggi Aldo</t>
  </si>
  <si>
    <t>Vannucchi Letizia</t>
  </si>
  <si>
    <t>Pol. 29 Martiri</t>
  </si>
  <si>
    <t>Schonwald Elisa</t>
  </si>
  <si>
    <t>Avis Forli'</t>
  </si>
  <si>
    <t>Lunghi Rossano</t>
  </si>
  <si>
    <t>CAI Prato</t>
  </si>
  <si>
    <t>Bitini Fabio</t>
  </si>
  <si>
    <t>Zampini Carlo</t>
  </si>
  <si>
    <t>Padoan Rosanna</t>
  </si>
  <si>
    <t>Babbini Milvia</t>
  </si>
  <si>
    <t>Guazzini Maria Cristina</t>
  </si>
  <si>
    <t>Fordiani Cristina</t>
  </si>
  <si>
    <t>Degl'Innocenti Massimo</t>
  </si>
  <si>
    <t>Schignano (PO)  -  3^ Corriamo attraverso la natura a Schignano - km 11</t>
  </si>
  <si>
    <t>Classifica a partecipanti</t>
  </si>
  <si>
    <t>Posizione</t>
  </si>
  <si>
    <t>Numero di partecipanti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</si>
</sst>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164" fontId="1" fillId="0" borderId="1" xfId="0" applyNumberFormat="1" applyFont="1" applyBorder="1" applyAlignment="1" quotePrefix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 quotePrefix="1">
      <alignment horizontal="center"/>
    </xf>
    <xf numFmtId="0" fontId="3" fillId="0" borderId="6" xfId="0" applyFont="1" applyBorder="1" applyAlignment="1">
      <alignment/>
    </xf>
    <xf numFmtId="1" fontId="8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3" borderId="0" xfId="0" applyFont="1" applyFill="1" applyAlignment="1" applyProtection="1">
      <alignment horizontal="center"/>
      <protection/>
    </xf>
    <xf numFmtId="0" fontId="0" fillId="3" borderId="0" xfId="0" applyFill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left"/>
      <protection locked="0"/>
    </xf>
    <xf numFmtId="165" fontId="0" fillId="3" borderId="0" xfId="0" applyNumberFormat="1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5.00390625" style="0" customWidth="1"/>
    <col min="2" max="2" width="27.421875" style="0" customWidth="1"/>
    <col min="3" max="3" width="7.57421875" style="0" customWidth="1"/>
    <col min="4" max="4" width="30.28125" style="0" bestFit="1" customWidth="1"/>
    <col min="5" max="5" width="8.140625" style="0" customWidth="1"/>
    <col min="6" max="6" width="16.140625" style="0" customWidth="1"/>
    <col min="7" max="7" width="5.140625" style="0" customWidth="1"/>
  </cols>
  <sheetData>
    <row r="1" spans="1:7" ht="18">
      <c r="A1" s="1" t="s">
        <v>0</v>
      </c>
      <c r="B1" s="2"/>
      <c r="C1" s="2"/>
      <c r="D1" s="3"/>
      <c r="E1" s="4"/>
      <c r="F1" s="5" t="s">
        <v>1</v>
      </c>
      <c r="G1" s="6"/>
    </row>
    <row r="2" spans="1:7" ht="30" customHeight="1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</row>
    <row r="3" spans="1:7" ht="12.75">
      <c r="A3" s="9">
        <v>1</v>
      </c>
      <c r="B3" s="10" t="s">
        <v>9</v>
      </c>
      <c r="C3" s="11" t="s">
        <v>10</v>
      </c>
      <c r="D3" s="12" t="s">
        <v>11</v>
      </c>
      <c r="E3" s="13">
        <v>0.030352314814814815</v>
      </c>
      <c r="F3" s="14" t="s">
        <v>12</v>
      </c>
      <c r="G3" s="14">
        <f>IF(F3="",0,COUNTIF($F$3:F3,F3))</f>
        <v>1</v>
      </c>
    </row>
    <row r="4" spans="1:7" ht="12.75">
      <c r="A4" s="26">
        <v>2</v>
      </c>
      <c r="B4" s="27" t="s">
        <v>13</v>
      </c>
      <c r="C4" s="28" t="s">
        <v>10</v>
      </c>
      <c r="D4" s="29" t="s">
        <v>14</v>
      </c>
      <c r="E4" s="30">
        <v>0.030392824074074076</v>
      </c>
      <c r="F4" s="31" t="s">
        <v>12</v>
      </c>
      <c r="G4" s="31">
        <f>IF(F4="",0,COUNTIF($F$3:F4,F4))</f>
        <v>2</v>
      </c>
    </row>
    <row r="5" spans="1:7" ht="12.75">
      <c r="A5" s="26">
        <v>3</v>
      </c>
      <c r="B5" s="27" t="s">
        <v>15</v>
      </c>
      <c r="C5" s="28" t="s">
        <v>10</v>
      </c>
      <c r="D5" s="29" t="s">
        <v>14</v>
      </c>
      <c r="E5" s="30">
        <v>0.0316724537037037</v>
      </c>
      <c r="F5" s="31" t="s">
        <v>12</v>
      </c>
      <c r="G5" s="31">
        <f>IF(F5="",0,COUNTIF($F$3:F5,F5))</f>
        <v>3</v>
      </c>
    </row>
    <row r="6" spans="1:7" ht="12.75">
      <c r="A6" s="9">
        <v>4</v>
      </c>
      <c r="B6" s="10" t="s">
        <v>16</v>
      </c>
      <c r="C6" s="11" t="s">
        <v>10</v>
      </c>
      <c r="D6" s="12" t="s">
        <v>17</v>
      </c>
      <c r="E6" s="13">
        <v>0.03220266203703704</v>
      </c>
      <c r="F6" s="14" t="s">
        <v>12</v>
      </c>
      <c r="G6" s="14">
        <f>IF(F6="",0,COUNTIF($F$3:F6,F6))</f>
        <v>4</v>
      </c>
    </row>
    <row r="7" spans="1:7" ht="12.75">
      <c r="A7" s="9">
        <v>5</v>
      </c>
      <c r="B7" s="10" t="s">
        <v>18</v>
      </c>
      <c r="C7" s="11" t="s">
        <v>10</v>
      </c>
      <c r="D7" s="12" t="s">
        <v>19</v>
      </c>
      <c r="E7" s="13">
        <v>0.03233900462962963</v>
      </c>
      <c r="F7" s="14" t="s">
        <v>12</v>
      </c>
      <c r="G7" s="14">
        <f>IF(F7="",0,COUNTIF($F$3:F7,F7))</f>
        <v>5</v>
      </c>
    </row>
    <row r="8" spans="1:7" ht="12.75">
      <c r="A8" s="9">
        <v>6</v>
      </c>
      <c r="B8" s="10" t="s">
        <v>20</v>
      </c>
      <c r="C8" s="11" t="s">
        <v>10</v>
      </c>
      <c r="D8" s="12" t="s">
        <v>21</v>
      </c>
      <c r="E8" s="13">
        <v>0.033021875</v>
      </c>
      <c r="F8" s="14" t="s">
        <v>12</v>
      </c>
      <c r="G8" s="14">
        <f>IF(F8="",0,COUNTIF($F$3:F8,F8))</f>
        <v>6</v>
      </c>
    </row>
    <row r="9" spans="1:7" ht="12.75">
      <c r="A9" s="9">
        <v>7</v>
      </c>
      <c r="B9" s="10" t="s">
        <v>23</v>
      </c>
      <c r="C9" s="11" t="s">
        <v>10</v>
      </c>
      <c r="D9" s="12" t="s">
        <v>24</v>
      </c>
      <c r="E9" s="13">
        <v>0.033608217592592596</v>
      </c>
      <c r="F9" s="14" t="s">
        <v>25</v>
      </c>
      <c r="G9" s="14">
        <f>IF(F9="",0,COUNTIF($F$3:F9,F9))</f>
        <v>1</v>
      </c>
    </row>
    <row r="10" spans="1:7" ht="12.75">
      <c r="A10" s="9">
        <v>8</v>
      </c>
      <c r="B10" s="10" t="s">
        <v>26</v>
      </c>
      <c r="C10" s="11" t="s">
        <v>10</v>
      </c>
      <c r="D10" s="12" t="s">
        <v>27</v>
      </c>
      <c r="E10" s="13">
        <v>0.03417638888888889</v>
      </c>
      <c r="F10" s="14" t="s">
        <v>12</v>
      </c>
      <c r="G10" s="14">
        <f>IF(F10="",0,COUNTIF($F$3:F10,F10))</f>
        <v>7</v>
      </c>
    </row>
    <row r="11" spans="1:7" ht="12.75">
      <c r="A11" s="9">
        <v>9</v>
      </c>
      <c r="B11" s="10" t="s">
        <v>28</v>
      </c>
      <c r="C11" s="11" t="s">
        <v>10</v>
      </c>
      <c r="D11" s="12" t="s">
        <v>21</v>
      </c>
      <c r="E11" s="13">
        <v>0.034249421296296295</v>
      </c>
      <c r="F11" s="14" t="s">
        <v>12</v>
      </c>
      <c r="G11" s="14">
        <f>IF(F11="",0,COUNTIF($F$3:F11,F11))</f>
        <v>8</v>
      </c>
    </row>
    <row r="12" spans="1:7" ht="12.75">
      <c r="A12" s="26">
        <v>10</v>
      </c>
      <c r="B12" s="27" t="s">
        <v>29</v>
      </c>
      <c r="C12" s="28" t="s">
        <v>10</v>
      </c>
      <c r="D12" s="29" t="s">
        <v>14</v>
      </c>
      <c r="E12" s="30">
        <v>0.034338425925925925</v>
      </c>
      <c r="F12" s="31" t="s">
        <v>12</v>
      </c>
      <c r="G12" s="31">
        <f>IF(F12="",0,COUNTIF($F$3:F12,F12))</f>
        <v>9</v>
      </c>
    </row>
    <row r="13" spans="1:7" ht="12.75">
      <c r="A13" s="9">
        <v>11</v>
      </c>
      <c r="B13" s="10" t="s">
        <v>30</v>
      </c>
      <c r="C13" s="11" t="s">
        <v>10</v>
      </c>
      <c r="D13" s="12" t="s">
        <v>31</v>
      </c>
      <c r="E13" s="13">
        <v>0.03441261574074074</v>
      </c>
      <c r="F13" s="14" t="s">
        <v>12</v>
      </c>
      <c r="G13" s="14">
        <f>IF(F13="",0,COUNTIF($F$3:F13,F13))</f>
        <v>10</v>
      </c>
    </row>
    <row r="14" spans="1:7" ht="12.75">
      <c r="A14" s="9">
        <v>12</v>
      </c>
      <c r="B14" s="10" t="s">
        <v>32</v>
      </c>
      <c r="C14" s="11" t="s">
        <v>10</v>
      </c>
      <c r="D14" s="12" t="s">
        <v>33</v>
      </c>
      <c r="E14" s="13">
        <v>0.03460648148148148</v>
      </c>
      <c r="F14" s="14" t="s">
        <v>12</v>
      </c>
      <c r="G14" s="14">
        <f>IF(F14="",0,COUNTIF($F$3:F14,F14))</f>
        <v>11</v>
      </c>
    </row>
    <row r="15" spans="1:7" ht="12.75">
      <c r="A15" s="9">
        <v>13</v>
      </c>
      <c r="B15" s="10" t="s">
        <v>34</v>
      </c>
      <c r="C15" s="11" t="s">
        <v>10</v>
      </c>
      <c r="D15" s="12" t="s">
        <v>35</v>
      </c>
      <c r="E15" s="13">
        <v>0.03479780092592593</v>
      </c>
      <c r="F15" s="14" t="s">
        <v>12</v>
      </c>
      <c r="G15" s="14">
        <f>IF(F15="",0,COUNTIF($F$3:F15,F15))</f>
        <v>12</v>
      </c>
    </row>
    <row r="16" spans="1:7" ht="12.75">
      <c r="A16" s="26">
        <v>14</v>
      </c>
      <c r="B16" s="27" t="s">
        <v>36</v>
      </c>
      <c r="C16" s="28" t="s">
        <v>10</v>
      </c>
      <c r="D16" s="29" t="s">
        <v>14</v>
      </c>
      <c r="E16" s="30">
        <v>0.03503576388888889</v>
      </c>
      <c r="F16" s="31" t="s">
        <v>12</v>
      </c>
      <c r="G16" s="31">
        <f>IF(F16="",0,COUNTIF($F$3:F16,F16))</f>
        <v>13</v>
      </c>
    </row>
    <row r="17" spans="1:7" ht="12.75">
      <c r="A17" s="9">
        <v>15</v>
      </c>
      <c r="B17" s="10" t="s">
        <v>37</v>
      </c>
      <c r="C17" s="11" t="s">
        <v>38</v>
      </c>
      <c r="D17" s="12" t="s">
        <v>11</v>
      </c>
      <c r="E17" s="13">
        <v>0.03514826388888889</v>
      </c>
      <c r="F17" s="14" t="s">
        <v>39</v>
      </c>
      <c r="G17" s="14">
        <f>IF(F17="",0,COUNTIF($F$3:F17,F17))</f>
        <v>1</v>
      </c>
    </row>
    <row r="18" spans="1:7" ht="12.75">
      <c r="A18" s="9">
        <v>16</v>
      </c>
      <c r="B18" s="10" t="s">
        <v>40</v>
      </c>
      <c r="C18" s="11" t="s">
        <v>10</v>
      </c>
      <c r="D18" s="12" t="s">
        <v>41</v>
      </c>
      <c r="E18" s="13">
        <v>0.03516203703703704</v>
      </c>
      <c r="F18" s="14" t="s">
        <v>42</v>
      </c>
      <c r="G18" s="14">
        <f>IF(F18="",0,COUNTIF($F$3:F18,F18))</f>
        <v>1</v>
      </c>
    </row>
    <row r="19" spans="1:7" ht="12.75">
      <c r="A19" s="9">
        <v>17</v>
      </c>
      <c r="B19" s="10" t="s">
        <v>43</v>
      </c>
      <c r="C19" s="11" t="s">
        <v>10</v>
      </c>
      <c r="D19" s="12" t="s">
        <v>44</v>
      </c>
      <c r="E19" s="13">
        <v>0.03519606481481481</v>
      </c>
      <c r="F19" s="14" t="s">
        <v>12</v>
      </c>
      <c r="G19" s="14">
        <f>IF(F19="",0,COUNTIF($F$3:F19,F19))</f>
        <v>14</v>
      </c>
    </row>
    <row r="20" spans="1:7" ht="12.75">
      <c r="A20" s="9">
        <v>18</v>
      </c>
      <c r="B20" s="10" t="s">
        <v>45</v>
      </c>
      <c r="C20" s="11" t="s">
        <v>10</v>
      </c>
      <c r="D20" s="12" t="s">
        <v>46</v>
      </c>
      <c r="E20" s="13">
        <v>0.03537974537037037</v>
      </c>
      <c r="F20" s="14" t="s">
        <v>12</v>
      </c>
      <c r="G20" s="14">
        <f>IF(F20="",0,COUNTIF($F$3:F20,F20))</f>
        <v>15</v>
      </c>
    </row>
    <row r="21" spans="1:7" ht="12.75">
      <c r="A21" s="9">
        <v>19</v>
      </c>
      <c r="B21" s="10" t="s">
        <v>47</v>
      </c>
      <c r="C21" s="11" t="s">
        <v>10</v>
      </c>
      <c r="D21" s="12" t="s">
        <v>17</v>
      </c>
      <c r="E21" s="13">
        <v>0.03555520833333333</v>
      </c>
      <c r="F21" s="14" t="s">
        <v>12</v>
      </c>
      <c r="G21" s="14">
        <f>IF(F21="",0,COUNTIF($F$3:F21,F21))</f>
        <v>16</v>
      </c>
    </row>
    <row r="22" spans="1:7" ht="12.75">
      <c r="A22" s="9">
        <v>20</v>
      </c>
      <c r="B22" s="10" t="s">
        <v>49</v>
      </c>
      <c r="C22" s="11" t="s">
        <v>10</v>
      </c>
      <c r="D22" s="12" t="s">
        <v>48</v>
      </c>
      <c r="E22" s="13">
        <v>0.03571574074074074</v>
      </c>
      <c r="F22" s="14" t="s">
        <v>25</v>
      </c>
      <c r="G22" s="14">
        <f>IF(F22="",0,COUNTIF($F$3:F22,F22))</f>
        <v>2</v>
      </c>
    </row>
    <row r="23" spans="1:7" ht="12.75">
      <c r="A23" s="9">
        <v>21</v>
      </c>
      <c r="B23" s="10" t="s">
        <v>50</v>
      </c>
      <c r="C23" s="11" t="s">
        <v>10</v>
      </c>
      <c r="D23" s="12" t="s">
        <v>51</v>
      </c>
      <c r="E23" s="13">
        <v>0.03611724537037037</v>
      </c>
      <c r="F23" s="14" t="s">
        <v>12</v>
      </c>
      <c r="G23" s="14">
        <f>IF(F23="",0,COUNTIF($F$3:F23,F23))</f>
        <v>17</v>
      </c>
    </row>
    <row r="24" spans="1:7" ht="12.75">
      <c r="A24" s="9">
        <v>22</v>
      </c>
      <c r="B24" s="10" t="s">
        <v>52</v>
      </c>
      <c r="C24" s="11" t="s">
        <v>10</v>
      </c>
      <c r="D24" s="12" t="s">
        <v>41</v>
      </c>
      <c r="E24" s="13">
        <v>0.03614224537037037</v>
      </c>
      <c r="F24" s="14" t="s">
        <v>25</v>
      </c>
      <c r="G24" s="14">
        <f>IF(F24="",0,COUNTIF($F$3:F24,F24))</f>
        <v>3</v>
      </c>
    </row>
    <row r="25" spans="1:7" ht="12.75">
      <c r="A25" s="9">
        <v>23</v>
      </c>
      <c r="B25" s="10" t="s">
        <v>53</v>
      </c>
      <c r="C25" s="11" t="s">
        <v>10</v>
      </c>
      <c r="D25" s="12" t="s">
        <v>35</v>
      </c>
      <c r="E25" s="13">
        <v>0.036397569444444444</v>
      </c>
      <c r="F25" s="14" t="s">
        <v>12</v>
      </c>
      <c r="G25" s="14">
        <f>IF(F25="",0,COUNTIF($F$3:F25,F25))</f>
        <v>18</v>
      </c>
    </row>
    <row r="26" spans="1:7" ht="12.75">
      <c r="A26" s="9">
        <v>24</v>
      </c>
      <c r="B26" s="10" t="s">
        <v>54</v>
      </c>
      <c r="C26" s="11" t="s">
        <v>10</v>
      </c>
      <c r="D26" s="12" t="s">
        <v>51</v>
      </c>
      <c r="E26" s="13">
        <v>0.036480787037037034</v>
      </c>
      <c r="F26" s="14" t="s">
        <v>12</v>
      </c>
      <c r="G26" s="14">
        <f>IF(F26="",0,COUNTIF($F$3:F26,F26))</f>
        <v>19</v>
      </c>
    </row>
    <row r="27" spans="1:7" ht="12.75">
      <c r="A27" s="9">
        <v>25</v>
      </c>
      <c r="B27" s="10" t="s">
        <v>55</v>
      </c>
      <c r="C27" s="11" t="s">
        <v>10</v>
      </c>
      <c r="D27" s="12" t="s">
        <v>56</v>
      </c>
      <c r="E27" s="13">
        <v>0.036545486111111115</v>
      </c>
      <c r="F27" s="14" t="s">
        <v>25</v>
      </c>
      <c r="G27" s="14">
        <f>IF(F27="",0,COUNTIF($F$3:F27,F27))</f>
        <v>4</v>
      </c>
    </row>
    <row r="28" spans="1:7" ht="12.75">
      <c r="A28" s="26">
        <v>26</v>
      </c>
      <c r="B28" s="27" t="s">
        <v>57</v>
      </c>
      <c r="C28" s="28" t="s">
        <v>10</v>
      </c>
      <c r="D28" s="29" t="s">
        <v>14</v>
      </c>
      <c r="E28" s="30">
        <v>0.0366818287037037</v>
      </c>
      <c r="F28" s="31" t="s">
        <v>25</v>
      </c>
      <c r="G28" s="31">
        <f>IF(F28="",0,COUNTIF($F$3:F28,F28))</f>
        <v>5</v>
      </c>
    </row>
    <row r="29" spans="1:7" ht="12.75">
      <c r="A29" s="9">
        <v>27</v>
      </c>
      <c r="B29" s="10" t="s">
        <v>58</v>
      </c>
      <c r="C29" s="11" t="s">
        <v>10</v>
      </c>
      <c r="D29" s="12" t="s">
        <v>59</v>
      </c>
      <c r="E29" s="13">
        <v>0.03678055555555555</v>
      </c>
      <c r="F29" s="14" t="s">
        <v>12</v>
      </c>
      <c r="G29" s="14">
        <f>IF(F29="",0,COUNTIF($F$3:F29,F29))</f>
        <v>20</v>
      </c>
    </row>
    <row r="30" spans="1:7" ht="12.75">
      <c r="A30" s="9">
        <v>28</v>
      </c>
      <c r="B30" s="10" t="s">
        <v>60</v>
      </c>
      <c r="C30" s="11" t="s">
        <v>10</v>
      </c>
      <c r="D30" s="12" t="s">
        <v>35</v>
      </c>
      <c r="E30" s="13">
        <v>0.036933564814814815</v>
      </c>
      <c r="F30" s="14" t="s">
        <v>12</v>
      </c>
      <c r="G30" s="14">
        <f>IF(F30="",0,COUNTIF($F$3:F30,F30))</f>
        <v>21</v>
      </c>
    </row>
    <row r="31" spans="1:7" ht="12.75">
      <c r="A31" s="9">
        <v>29</v>
      </c>
      <c r="B31" s="10" t="s">
        <v>61</v>
      </c>
      <c r="C31" s="11" t="s">
        <v>38</v>
      </c>
      <c r="D31" s="12" t="s">
        <v>62</v>
      </c>
      <c r="E31" s="13">
        <v>0.037325694444444446</v>
      </c>
      <c r="F31" s="14" t="s">
        <v>39</v>
      </c>
      <c r="G31" s="14">
        <f>IF(F31="",0,COUNTIF($F$3:F31,F31))</f>
        <v>2</v>
      </c>
    </row>
    <row r="32" spans="1:7" ht="12.75">
      <c r="A32" s="9">
        <v>30</v>
      </c>
      <c r="B32" s="10" t="s">
        <v>63</v>
      </c>
      <c r="C32" s="11" t="s">
        <v>10</v>
      </c>
      <c r="D32" s="12" t="s">
        <v>48</v>
      </c>
      <c r="E32" s="13">
        <v>0.03750972222222222</v>
      </c>
      <c r="F32" s="14" t="s">
        <v>12</v>
      </c>
      <c r="G32" s="14">
        <f>IF(F32="",0,COUNTIF($F$3:F32,F32))</f>
        <v>22</v>
      </c>
    </row>
    <row r="33" spans="1:7" ht="12.75">
      <c r="A33" s="9">
        <v>31</v>
      </c>
      <c r="B33" s="10" t="s">
        <v>64</v>
      </c>
      <c r="C33" s="11" t="s">
        <v>10</v>
      </c>
      <c r="D33" s="12" t="s">
        <v>35</v>
      </c>
      <c r="E33" s="13">
        <v>0.03777916666666667</v>
      </c>
      <c r="F33" s="14" t="s">
        <v>12</v>
      </c>
      <c r="G33" s="14">
        <f>IF(F33="",0,COUNTIF($F$3:F33,F33))</f>
        <v>23</v>
      </c>
    </row>
    <row r="34" spans="1:7" ht="12.75">
      <c r="A34" s="9">
        <v>32</v>
      </c>
      <c r="B34" s="10" t="s">
        <v>65</v>
      </c>
      <c r="C34" s="11" t="s">
        <v>10</v>
      </c>
      <c r="D34" s="12" t="s">
        <v>59</v>
      </c>
      <c r="E34" s="13">
        <v>0.038196527777777774</v>
      </c>
      <c r="F34" s="14" t="s">
        <v>12</v>
      </c>
      <c r="G34" s="14">
        <f>IF(F34="",0,COUNTIF($F$3:F34,F34))</f>
        <v>24</v>
      </c>
    </row>
    <row r="35" spans="1:7" ht="12.75">
      <c r="A35" s="9">
        <v>33</v>
      </c>
      <c r="B35" s="10" t="s">
        <v>66</v>
      </c>
      <c r="C35" s="11" t="s">
        <v>38</v>
      </c>
      <c r="D35" s="12" t="s">
        <v>22</v>
      </c>
      <c r="E35" s="13">
        <v>0.03830729166666667</v>
      </c>
      <c r="F35" s="14" t="s">
        <v>39</v>
      </c>
      <c r="G35" s="14">
        <f>IF(F35="",0,COUNTIF($F$3:F35,F35))</f>
        <v>3</v>
      </c>
    </row>
    <row r="36" spans="1:7" ht="12.75">
      <c r="A36" s="9">
        <v>34</v>
      </c>
      <c r="B36" s="10" t="s">
        <v>67</v>
      </c>
      <c r="C36" s="11" t="s">
        <v>10</v>
      </c>
      <c r="D36" s="12" t="s">
        <v>68</v>
      </c>
      <c r="E36" s="13">
        <v>0.03836122685185185</v>
      </c>
      <c r="F36" s="14" t="s">
        <v>12</v>
      </c>
      <c r="G36" s="14">
        <f>IF(F36="",0,COUNTIF($F$3:F36,F36))</f>
        <v>25</v>
      </c>
    </row>
    <row r="37" spans="1:7" ht="12.75">
      <c r="A37" s="9">
        <v>35</v>
      </c>
      <c r="B37" s="10" t="s">
        <v>69</v>
      </c>
      <c r="C37" s="11" t="s">
        <v>10</v>
      </c>
      <c r="D37" s="12" t="s">
        <v>70</v>
      </c>
      <c r="E37" s="13">
        <v>0.03865671296296296</v>
      </c>
      <c r="F37" s="14" t="s">
        <v>71</v>
      </c>
      <c r="G37" s="14">
        <f>IF(F37="",0,COUNTIF($F$3:F37,F37))</f>
        <v>1</v>
      </c>
    </row>
    <row r="38" spans="1:7" ht="12.75">
      <c r="A38" s="9">
        <v>36</v>
      </c>
      <c r="B38" s="10" t="s">
        <v>72</v>
      </c>
      <c r="C38" s="11" t="s">
        <v>10</v>
      </c>
      <c r="D38" s="12" t="s">
        <v>70</v>
      </c>
      <c r="E38" s="13">
        <v>0.03878912037037037</v>
      </c>
      <c r="F38" s="14" t="s">
        <v>12</v>
      </c>
      <c r="G38" s="14">
        <f>IF(F38="",0,COUNTIF($F$3:F38,F38))</f>
        <v>26</v>
      </c>
    </row>
    <row r="39" spans="1:7" ht="12.75">
      <c r="A39" s="9">
        <v>37</v>
      </c>
      <c r="B39" s="10" t="s">
        <v>73</v>
      </c>
      <c r="C39" s="11" t="s">
        <v>10</v>
      </c>
      <c r="D39" s="12" t="s">
        <v>41</v>
      </c>
      <c r="E39" s="13">
        <v>0.03917824074074074</v>
      </c>
      <c r="F39" s="14" t="s">
        <v>42</v>
      </c>
      <c r="G39" s="14">
        <f>IF(F39="",0,COUNTIF($F$3:F39,F39))</f>
        <v>2</v>
      </c>
    </row>
    <row r="40" spans="1:7" ht="12.75">
      <c r="A40" s="9">
        <v>38</v>
      </c>
      <c r="B40" s="10" t="s">
        <v>74</v>
      </c>
      <c r="C40" s="11" t="s">
        <v>10</v>
      </c>
      <c r="D40" s="12" t="s">
        <v>75</v>
      </c>
      <c r="E40" s="13">
        <v>0.039188310185185184</v>
      </c>
      <c r="F40" s="14" t="s">
        <v>12</v>
      </c>
      <c r="G40" s="14">
        <f>IF(F40="",0,COUNTIF($F$3:F40,F40))</f>
        <v>27</v>
      </c>
    </row>
    <row r="41" spans="1:7" ht="12.75">
      <c r="A41" s="9">
        <v>39</v>
      </c>
      <c r="B41" s="10" t="s">
        <v>76</v>
      </c>
      <c r="C41" s="11" t="s">
        <v>10</v>
      </c>
      <c r="D41" s="12" t="s">
        <v>77</v>
      </c>
      <c r="E41" s="13">
        <v>0.03963101851851852</v>
      </c>
      <c r="F41" s="14" t="s">
        <v>12</v>
      </c>
      <c r="G41" s="14">
        <f>IF(F41="",0,COUNTIF($F$3:F41,F41))</f>
        <v>28</v>
      </c>
    </row>
    <row r="42" spans="1:7" ht="12.75">
      <c r="A42" s="9">
        <v>40</v>
      </c>
      <c r="B42" s="10" t="s">
        <v>78</v>
      </c>
      <c r="C42" s="11" t="s">
        <v>10</v>
      </c>
      <c r="D42" s="12" t="s">
        <v>48</v>
      </c>
      <c r="E42" s="13">
        <v>0.03965092592592592</v>
      </c>
      <c r="F42" s="14" t="s">
        <v>42</v>
      </c>
      <c r="G42" s="14">
        <f>IF(F42="",0,COUNTIF($F$3:F42,F42))</f>
        <v>3</v>
      </c>
    </row>
    <row r="43" spans="1:7" ht="12.75">
      <c r="A43" s="26">
        <v>41</v>
      </c>
      <c r="B43" s="27" t="s">
        <v>79</v>
      </c>
      <c r="C43" s="28" t="s">
        <v>38</v>
      </c>
      <c r="D43" s="29" t="s">
        <v>14</v>
      </c>
      <c r="E43" s="30">
        <v>0.0397525462962963</v>
      </c>
      <c r="F43" s="31" t="s">
        <v>39</v>
      </c>
      <c r="G43" s="31">
        <f>IF(F43="",0,COUNTIF($F$3:F43,F43))</f>
        <v>4</v>
      </c>
    </row>
    <row r="44" spans="1:7" ht="12.75">
      <c r="A44" s="26">
        <v>42</v>
      </c>
      <c r="B44" s="27" t="s">
        <v>80</v>
      </c>
      <c r="C44" s="28" t="s">
        <v>10</v>
      </c>
      <c r="D44" s="29" t="s">
        <v>14</v>
      </c>
      <c r="E44" s="30">
        <v>0.039803935185185185</v>
      </c>
      <c r="F44" s="31" t="s">
        <v>12</v>
      </c>
      <c r="G44" s="31">
        <f>IF(F44="",0,COUNTIF($F$3:F44,F44))</f>
        <v>29</v>
      </c>
    </row>
    <row r="45" spans="1:7" ht="12.75">
      <c r="A45" s="26">
        <v>43</v>
      </c>
      <c r="B45" s="27" t="s">
        <v>81</v>
      </c>
      <c r="C45" s="28" t="s">
        <v>10</v>
      </c>
      <c r="D45" s="29" t="s">
        <v>14</v>
      </c>
      <c r="E45" s="30">
        <v>0.039811574074074076</v>
      </c>
      <c r="F45" s="31" t="s">
        <v>12</v>
      </c>
      <c r="G45" s="31">
        <f>IF(F45="",0,COUNTIF($F$3:F45,F45))</f>
        <v>30</v>
      </c>
    </row>
    <row r="46" spans="1:7" ht="12.75">
      <c r="A46" s="9">
        <v>44</v>
      </c>
      <c r="B46" s="10" t="s">
        <v>82</v>
      </c>
      <c r="C46" s="11" t="s">
        <v>10</v>
      </c>
      <c r="D46" s="12" t="s">
        <v>83</v>
      </c>
      <c r="E46" s="13">
        <v>0.040022453703703706</v>
      </c>
      <c r="F46" s="14" t="s">
        <v>42</v>
      </c>
      <c r="G46" s="14">
        <f>IF(F46="",0,COUNTIF($F$3:F46,F46))</f>
        <v>4</v>
      </c>
    </row>
    <row r="47" spans="1:7" ht="12.75">
      <c r="A47" s="9">
        <v>45</v>
      </c>
      <c r="B47" s="10" t="s">
        <v>84</v>
      </c>
      <c r="C47" s="11" t="s">
        <v>10</v>
      </c>
      <c r="D47" s="12" t="s">
        <v>85</v>
      </c>
      <c r="E47" s="13">
        <v>0.04021956018518519</v>
      </c>
      <c r="F47" s="14" t="s">
        <v>12</v>
      </c>
      <c r="G47" s="14">
        <f>IF(F47="",0,COUNTIF($F$3:F47,F47))</f>
        <v>31</v>
      </c>
    </row>
    <row r="48" spans="1:7" ht="12.75">
      <c r="A48" s="9">
        <v>46</v>
      </c>
      <c r="B48" s="10" t="s">
        <v>86</v>
      </c>
      <c r="C48" s="11" t="s">
        <v>38</v>
      </c>
      <c r="D48" s="12" t="s">
        <v>41</v>
      </c>
      <c r="E48" s="13">
        <v>0.04053344907407407</v>
      </c>
      <c r="F48" s="14" t="s">
        <v>39</v>
      </c>
      <c r="G48" s="14">
        <f>IF(F48="",0,COUNTIF($F$3:F48,F48))</f>
        <v>5</v>
      </c>
    </row>
    <row r="49" spans="1:7" ht="12.75">
      <c r="A49" s="9">
        <v>47</v>
      </c>
      <c r="B49" s="10" t="s">
        <v>87</v>
      </c>
      <c r="C49" s="11" t="s">
        <v>10</v>
      </c>
      <c r="D49" s="12" t="s">
        <v>27</v>
      </c>
      <c r="E49" s="13">
        <v>0.04056608796296296</v>
      </c>
      <c r="F49" s="14" t="s">
        <v>12</v>
      </c>
      <c r="G49" s="14">
        <f>IF(F49="",0,COUNTIF($F$3:F49,F49))</f>
        <v>32</v>
      </c>
    </row>
    <row r="50" spans="1:7" ht="12.75">
      <c r="A50" s="9">
        <v>48</v>
      </c>
      <c r="B50" s="10" t="s">
        <v>88</v>
      </c>
      <c r="C50" s="11" t="s">
        <v>10</v>
      </c>
      <c r="D50" s="12" t="s">
        <v>89</v>
      </c>
      <c r="E50" s="13">
        <v>0.040826504629629626</v>
      </c>
      <c r="F50" s="14" t="s">
        <v>12</v>
      </c>
      <c r="G50" s="14">
        <f>IF(F50="",0,COUNTIF($F$3:F50,F50))</f>
        <v>33</v>
      </c>
    </row>
    <row r="51" spans="1:7" ht="12.75">
      <c r="A51" s="9">
        <v>49</v>
      </c>
      <c r="B51" s="10" t="s">
        <v>90</v>
      </c>
      <c r="C51" s="11" t="s">
        <v>10</v>
      </c>
      <c r="D51" s="12" t="s">
        <v>91</v>
      </c>
      <c r="E51" s="13">
        <v>0.04121701388888889</v>
      </c>
      <c r="F51" s="14" t="s">
        <v>25</v>
      </c>
      <c r="G51" s="14">
        <f>IF(F51="",0,COUNTIF($F$3:F51,F51))</f>
        <v>6</v>
      </c>
    </row>
    <row r="52" spans="1:7" ht="12.75">
      <c r="A52" s="9">
        <v>50</v>
      </c>
      <c r="B52" s="10" t="s">
        <v>92</v>
      </c>
      <c r="C52" s="11" t="s">
        <v>10</v>
      </c>
      <c r="D52" s="12" t="s">
        <v>93</v>
      </c>
      <c r="E52" s="13">
        <v>0.041332060185185183</v>
      </c>
      <c r="F52" s="14" t="s">
        <v>25</v>
      </c>
      <c r="G52" s="14">
        <f>IF(F52="",0,COUNTIF($F$3:F52,F52))</f>
        <v>7</v>
      </c>
    </row>
    <row r="53" spans="1:7" ht="12.75">
      <c r="A53" s="9">
        <v>51</v>
      </c>
      <c r="B53" s="10" t="s">
        <v>94</v>
      </c>
      <c r="C53" s="11" t="s">
        <v>10</v>
      </c>
      <c r="D53" s="12" t="s">
        <v>95</v>
      </c>
      <c r="E53" s="13">
        <v>0.04177372685185185</v>
      </c>
      <c r="F53" s="14" t="s">
        <v>42</v>
      </c>
      <c r="G53" s="14">
        <f>IF(F53="",0,COUNTIF($F$3:F53,F53))</f>
        <v>5</v>
      </c>
    </row>
    <row r="54" spans="1:7" ht="12.75">
      <c r="A54" s="9">
        <v>52</v>
      </c>
      <c r="B54" s="10" t="s">
        <v>96</v>
      </c>
      <c r="C54" s="11" t="s">
        <v>10</v>
      </c>
      <c r="D54" s="12" t="s">
        <v>91</v>
      </c>
      <c r="E54" s="13">
        <v>0.04214328703703704</v>
      </c>
      <c r="F54" s="14" t="s">
        <v>12</v>
      </c>
      <c r="G54" s="14">
        <f>IF(F54="",0,COUNTIF($F$3:F54,F54))</f>
        <v>34</v>
      </c>
    </row>
    <row r="55" spans="1:7" ht="12.75">
      <c r="A55" s="9">
        <v>53</v>
      </c>
      <c r="B55" s="10" t="s">
        <v>97</v>
      </c>
      <c r="C55" s="11" t="s">
        <v>10</v>
      </c>
      <c r="D55" s="12" t="s">
        <v>35</v>
      </c>
      <c r="E55" s="13">
        <v>0.04237013888888889</v>
      </c>
      <c r="F55" s="14" t="s">
        <v>12</v>
      </c>
      <c r="G55" s="14">
        <f>IF(F55="",0,COUNTIF($F$3:F55,F55))</f>
        <v>35</v>
      </c>
    </row>
    <row r="56" spans="1:7" ht="12.75">
      <c r="A56" s="9">
        <v>54</v>
      </c>
      <c r="B56" s="10" t="s">
        <v>98</v>
      </c>
      <c r="C56" s="11" t="s">
        <v>38</v>
      </c>
      <c r="D56" s="12" t="s">
        <v>17</v>
      </c>
      <c r="E56" s="13">
        <v>0.04246666666666667</v>
      </c>
      <c r="F56" s="14" t="s">
        <v>39</v>
      </c>
      <c r="G56" s="14">
        <f>IF(F56="",0,COUNTIF($F$3:F56,F56))</f>
        <v>6</v>
      </c>
    </row>
    <row r="57" spans="1:7" ht="12.75">
      <c r="A57" s="9">
        <v>55</v>
      </c>
      <c r="B57" s="10" t="s">
        <v>99</v>
      </c>
      <c r="C57" s="11" t="s">
        <v>10</v>
      </c>
      <c r="D57" s="12" t="s">
        <v>51</v>
      </c>
      <c r="E57" s="13">
        <v>0.04272789351851852</v>
      </c>
      <c r="F57" s="14" t="s">
        <v>12</v>
      </c>
      <c r="G57" s="14">
        <f>IF(F57="",0,COUNTIF($F$3:F57,F57))</f>
        <v>36</v>
      </c>
    </row>
    <row r="58" spans="1:7" ht="12.75">
      <c r="A58" s="9">
        <v>56</v>
      </c>
      <c r="B58" s="10" t="s">
        <v>100</v>
      </c>
      <c r="C58" s="11" t="s">
        <v>10</v>
      </c>
      <c r="D58" s="12" t="s">
        <v>89</v>
      </c>
      <c r="E58" s="13">
        <v>0.043116666666666664</v>
      </c>
      <c r="F58" s="14" t="s">
        <v>42</v>
      </c>
      <c r="G58" s="14">
        <f>IF(F58="",0,COUNTIF($F$3:F58,F58))</f>
        <v>6</v>
      </c>
    </row>
    <row r="59" spans="1:7" ht="12.75">
      <c r="A59" s="9">
        <v>57</v>
      </c>
      <c r="B59" s="10" t="s">
        <v>101</v>
      </c>
      <c r="C59" s="11" t="s">
        <v>10</v>
      </c>
      <c r="D59" s="12" t="s">
        <v>91</v>
      </c>
      <c r="E59" s="13">
        <v>0.04325775462962963</v>
      </c>
      <c r="F59" s="14" t="s">
        <v>12</v>
      </c>
      <c r="G59" s="14">
        <f>IF(F59="",0,COUNTIF($F$3:F59,F59))</f>
        <v>37</v>
      </c>
    </row>
    <row r="60" spans="1:7" ht="12.75">
      <c r="A60" s="26">
        <v>58</v>
      </c>
      <c r="B60" s="27" t="s">
        <v>102</v>
      </c>
      <c r="C60" s="28" t="s">
        <v>10</v>
      </c>
      <c r="D60" s="29" t="s">
        <v>14</v>
      </c>
      <c r="E60" s="30">
        <v>0.04346423611111111</v>
      </c>
      <c r="F60" s="31" t="s">
        <v>12</v>
      </c>
      <c r="G60" s="31">
        <f>IF(F60="",0,COUNTIF($F$3:F60,F60))</f>
        <v>38</v>
      </c>
    </row>
    <row r="61" spans="1:7" ht="12.75">
      <c r="A61" s="9">
        <v>59</v>
      </c>
      <c r="B61" s="10" t="s">
        <v>103</v>
      </c>
      <c r="C61" s="11" t="s">
        <v>10</v>
      </c>
      <c r="D61" s="12" t="s">
        <v>85</v>
      </c>
      <c r="E61" s="13">
        <v>0.043619097222222215</v>
      </c>
      <c r="F61" s="14" t="s">
        <v>25</v>
      </c>
      <c r="G61" s="14">
        <f>IF(F61="",0,COUNTIF($F$3:F61,F61))</f>
        <v>8</v>
      </c>
    </row>
    <row r="62" spans="1:7" ht="12.75">
      <c r="A62" s="9">
        <v>60</v>
      </c>
      <c r="B62" s="10" t="s">
        <v>104</v>
      </c>
      <c r="C62" s="11" t="s">
        <v>10</v>
      </c>
      <c r="D62" s="12" t="s">
        <v>48</v>
      </c>
      <c r="E62" s="13">
        <v>0.044275231481481485</v>
      </c>
      <c r="F62" s="14" t="s">
        <v>42</v>
      </c>
      <c r="G62" s="14">
        <f>IF(F62="",0,COUNTIF($F$3:F62,F62))</f>
        <v>7</v>
      </c>
    </row>
    <row r="63" spans="1:7" ht="12.75">
      <c r="A63" s="9">
        <v>61</v>
      </c>
      <c r="B63" s="10" t="s">
        <v>105</v>
      </c>
      <c r="C63" s="11" t="s">
        <v>10</v>
      </c>
      <c r="D63" s="12" t="s">
        <v>91</v>
      </c>
      <c r="E63" s="13">
        <v>0.044784027777777784</v>
      </c>
      <c r="F63" s="14" t="s">
        <v>25</v>
      </c>
      <c r="G63" s="14">
        <f>IF(F63="",0,COUNTIF($F$3:F63,F63))</f>
        <v>9</v>
      </c>
    </row>
    <row r="64" spans="1:7" ht="12.75">
      <c r="A64" s="9">
        <v>62</v>
      </c>
      <c r="B64" s="10" t="s">
        <v>106</v>
      </c>
      <c r="C64" s="11" t="s">
        <v>10</v>
      </c>
      <c r="D64" s="12" t="s">
        <v>107</v>
      </c>
      <c r="E64" s="13">
        <v>0.044885995370370364</v>
      </c>
      <c r="F64" s="14" t="s">
        <v>12</v>
      </c>
      <c r="G64" s="14">
        <f>IF(F64="",0,COUNTIF($F$3:F64,F64))</f>
        <v>39</v>
      </c>
    </row>
    <row r="65" spans="1:7" ht="12.75">
      <c r="A65" s="9">
        <v>63</v>
      </c>
      <c r="B65" s="10" t="s">
        <v>108</v>
      </c>
      <c r="C65" s="11" t="s">
        <v>10</v>
      </c>
      <c r="D65" s="12" t="s">
        <v>56</v>
      </c>
      <c r="E65" s="13">
        <v>0.04506469907407407</v>
      </c>
      <c r="F65" s="14" t="s">
        <v>42</v>
      </c>
      <c r="G65" s="14">
        <f>IF(F65="",0,COUNTIF($F$3:F65,F65))</f>
        <v>8</v>
      </c>
    </row>
    <row r="66" spans="1:7" ht="12.75">
      <c r="A66" s="9">
        <v>64</v>
      </c>
      <c r="B66" s="10" t="s">
        <v>109</v>
      </c>
      <c r="C66" s="11" t="s">
        <v>10</v>
      </c>
      <c r="D66" s="12" t="s">
        <v>110</v>
      </c>
      <c r="E66" s="13">
        <v>0.045278125</v>
      </c>
      <c r="F66" s="14" t="s">
        <v>25</v>
      </c>
      <c r="G66" s="14">
        <f>IF(F66="",0,COUNTIF($F$3:F66,F66))</f>
        <v>10</v>
      </c>
    </row>
    <row r="67" spans="1:7" ht="12.75">
      <c r="A67" s="9">
        <v>65</v>
      </c>
      <c r="B67" s="10" t="s">
        <v>111</v>
      </c>
      <c r="C67" s="11" t="s">
        <v>10</v>
      </c>
      <c r="D67" s="12" t="s">
        <v>62</v>
      </c>
      <c r="E67" s="13">
        <v>0.04536747685185185</v>
      </c>
      <c r="F67" s="14" t="s">
        <v>12</v>
      </c>
      <c r="G67" s="14">
        <f>IF(F67="",0,COUNTIF($F$3:F67,F67))</f>
        <v>40</v>
      </c>
    </row>
    <row r="68" spans="1:7" ht="12.75">
      <c r="A68" s="9">
        <v>66</v>
      </c>
      <c r="B68" s="10" t="s">
        <v>112</v>
      </c>
      <c r="C68" s="11" t="s">
        <v>10</v>
      </c>
      <c r="D68" s="12" t="s">
        <v>85</v>
      </c>
      <c r="E68" s="13">
        <v>0.04600150462962963</v>
      </c>
      <c r="F68" s="14" t="s">
        <v>42</v>
      </c>
      <c r="G68" s="14">
        <f>IF(F68="",0,COUNTIF($F$3:F68,F68))</f>
        <v>9</v>
      </c>
    </row>
    <row r="69" spans="1:7" ht="12.75">
      <c r="A69" s="9">
        <v>67</v>
      </c>
      <c r="B69" s="10" t="s">
        <v>113</v>
      </c>
      <c r="C69" s="11" t="s">
        <v>10</v>
      </c>
      <c r="D69" s="12" t="s">
        <v>31</v>
      </c>
      <c r="E69" s="13">
        <v>0.04625069444444444</v>
      </c>
      <c r="F69" s="14" t="s">
        <v>42</v>
      </c>
      <c r="G69" s="14">
        <f>IF(F69="",0,COUNTIF($F$3:F69,F69))</f>
        <v>10</v>
      </c>
    </row>
    <row r="70" spans="1:7" ht="12.75">
      <c r="A70" s="9">
        <v>68</v>
      </c>
      <c r="B70" s="10" t="s">
        <v>114</v>
      </c>
      <c r="C70" s="11" t="s">
        <v>10</v>
      </c>
      <c r="D70" s="12" t="s">
        <v>51</v>
      </c>
      <c r="E70" s="13">
        <v>0.04638530092592593</v>
      </c>
      <c r="F70" s="14" t="s">
        <v>42</v>
      </c>
      <c r="G70" s="14">
        <f>IF(F70="",0,COUNTIF($F$3:F70,F70))</f>
        <v>11</v>
      </c>
    </row>
    <row r="71" spans="1:7" ht="12.75">
      <c r="A71" s="9">
        <v>69</v>
      </c>
      <c r="B71" s="10" t="s">
        <v>115</v>
      </c>
      <c r="C71" s="11" t="s">
        <v>10</v>
      </c>
      <c r="D71" s="12" t="s">
        <v>48</v>
      </c>
      <c r="E71" s="13">
        <v>0.046833101851851855</v>
      </c>
      <c r="F71" s="14" t="s">
        <v>12</v>
      </c>
      <c r="G71" s="14">
        <f>IF(F71="",0,COUNTIF($F$3:F71,F71))</f>
        <v>41</v>
      </c>
    </row>
    <row r="72" spans="1:7" ht="12.75">
      <c r="A72" s="9">
        <v>70</v>
      </c>
      <c r="B72" s="10" t="s">
        <v>116</v>
      </c>
      <c r="C72" s="11" t="s">
        <v>38</v>
      </c>
      <c r="D72" s="12" t="s">
        <v>77</v>
      </c>
      <c r="E72" s="13">
        <v>0.04704641203703704</v>
      </c>
      <c r="F72" s="14" t="s">
        <v>39</v>
      </c>
      <c r="G72" s="14">
        <f>IF(F72="",0,COUNTIF($F$3:F72,F72))</f>
        <v>7</v>
      </c>
    </row>
    <row r="73" spans="1:7" ht="12.75">
      <c r="A73" s="9">
        <v>71</v>
      </c>
      <c r="B73" s="10" t="s">
        <v>117</v>
      </c>
      <c r="C73" s="11" t="s">
        <v>10</v>
      </c>
      <c r="D73" s="12" t="s">
        <v>107</v>
      </c>
      <c r="E73" s="13">
        <v>0.047173379629629635</v>
      </c>
      <c r="F73" s="14" t="s">
        <v>25</v>
      </c>
      <c r="G73" s="14">
        <f>IF(F73="",0,COUNTIF($F$3:F73,F73))</f>
        <v>11</v>
      </c>
    </row>
    <row r="74" spans="1:7" ht="12.75">
      <c r="A74" s="9">
        <v>72</v>
      </c>
      <c r="B74" s="10" t="s">
        <v>118</v>
      </c>
      <c r="C74" s="11" t="s">
        <v>10</v>
      </c>
      <c r="D74" s="12" t="s">
        <v>59</v>
      </c>
      <c r="E74" s="13">
        <v>0.047663078703703704</v>
      </c>
      <c r="F74" s="14" t="s">
        <v>42</v>
      </c>
      <c r="G74" s="14">
        <f>IF(F74="",0,COUNTIF($F$3:F74,F74))</f>
        <v>12</v>
      </c>
    </row>
    <row r="75" spans="1:7" ht="12.75">
      <c r="A75" s="9">
        <v>73</v>
      </c>
      <c r="B75" s="10" t="s">
        <v>119</v>
      </c>
      <c r="C75" s="11" t="s">
        <v>10</v>
      </c>
      <c r="D75" s="12" t="s">
        <v>31</v>
      </c>
      <c r="E75" s="13">
        <v>0.04783344907407407</v>
      </c>
      <c r="F75" s="14" t="s">
        <v>71</v>
      </c>
      <c r="G75" s="14">
        <f>IF(F75="",0,COUNTIF($F$3:F75,F75))</f>
        <v>2</v>
      </c>
    </row>
    <row r="76" spans="1:7" ht="12.75">
      <c r="A76" s="9">
        <v>74</v>
      </c>
      <c r="B76" s="10" t="s">
        <v>120</v>
      </c>
      <c r="C76" s="11" t="s">
        <v>38</v>
      </c>
      <c r="D76" s="12" t="s">
        <v>21</v>
      </c>
      <c r="E76" s="13">
        <v>0.048168055555555554</v>
      </c>
      <c r="F76" s="14" t="s">
        <v>39</v>
      </c>
      <c r="G76" s="14">
        <f>IF(F76="",0,COUNTIF($F$3:F76,F76))</f>
        <v>8</v>
      </c>
    </row>
    <row r="77" spans="1:7" ht="12.75">
      <c r="A77" s="9">
        <v>75</v>
      </c>
      <c r="B77" s="10" t="s">
        <v>121</v>
      </c>
      <c r="C77" s="11" t="s">
        <v>10</v>
      </c>
      <c r="D77" s="12" t="s">
        <v>91</v>
      </c>
      <c r="E77" s="13">
        <v>0.048328587962962966</v>
      </c>
      <c r="F77" s="14" t="s">
        <v>12</v>
      </c>
      <c r="G77" s="14">
        <f>IF(F77="",0,COUNTIF($F$3:F77,F77))</f>
        <v>42</v>
      </c>
    </row>
    <row r="78" spans="1:7" ht="12.75">
      <c r="A78" s="9">
        <v>76</v>
      </c>
      <c r="B78" s="10" t="s">
        <v>122</v>
      </c>
      <c r="C78" s="11" t="s">
        <v>10</v>
      </c>
      <c r="D78" s="12" t="s">
        <v>91</v>
      </c>
      <c r="E78" s="13">
        <v>0.04900972222222222</v>
      </c>
      <c r="F78" s="14" t="s">
        <v>42</v>
      </c>
      <c r="G78" s="14">
        <f>IF(F78="",0,COUNTIF($F$3:F78,F78))</f>
        <v>13</v>
      </c>
    </row>
    <row r="79" spans="1:7" ht="12.75">
      <c r="A79" s="9">
        <v>77</v>
      </c>
      <c r="B79" s="10" t="s">
        <v>123</v>
      </c>
      <c r="C79" s="11" t="s">
        <v>10</v>
      </c>
      <c r="D79" s="12" t="s">
        <v>83</v>
      </c>
      <c r="E79" s="13">
        <v>0.049252083333333335</v>
      </c>
      <c r="F79" s="14" t="s">
        <v>71</v>
      </c>
      <c r="G79" s="14">
        <f>IF(F79="",0,COUNTIF($F$3:F79,F79))</f>
        <v>3</v>
      </c>
    </row>
    <row r="80" spans="1:7" ht="12.75">
      <c r="A80" s="9">
        <v>78</v>
      </c>
      <c r="B80" s="10" t="s">
        <v>124</v>
      </c>
      <c r="C80" s="11" t="s">
        <v>38</v>
      </c>
      <c r="D80" s="12" t="s">
        <v>125</v>
      </c>
      <c r="E80" s="13">
        <v>0.049756944444444444</v>
      </c>
      <c r="F80" s="14" t="s">
        <v>126</v>
      </c>
      <c r="G80" s="14">
        <f>IF(F80="",0,COUNTIF($F$3:F80,F80))</f>
        <v>1</v>
      </c>
    </row>
    <row r="81" spans="1:7" ht="12.75">
      <c r="A81" s="9">
        <v>79</v>
      </c>
      <c r="B81" s="10" t="s">
        <v>127</v>
      </c>
      <c r="C81" s="11" t="s">
        <v>10</v>
      </c>
      <c r="D81" s="12" t="s">
        <v>41</v>
      </c>
      <c r="E81" s="13">
        <v>0.05015150462962963</v>
      </c>
      <c r="F81" s="14" t="s">
        <v>12</v>
      </c>
      <c r="G81" s="14">
        <f>IF(F81="",0,COUNTIF($F$3:F81,F81))</f>
        <v>43</v>
      </c>
    </row>
    <row r="82" spans="1:7" ht="12.75">
      <c r="A82" s="9">
        <v>80</v>
      </c>
      <c r="B82" s="10" t="s">
        <v>128</v>
      </c>
      <c r="C82" s="11" t="s">
        <v>38</v>
      </c>
      <c r="D82" s="12" t="s">
        <v>129</v>
      </c>
      <c r="E82" s="13">
        <v>0.051943750000000004</v>
      </c>
      <c r="F82" s="14" t="s">
        <v>39</v>
      </c>
      <c r="G82" s="14">
        <f>IF(F82="",0,COUNTIF($F$3:F82,F82))</f>
        <v>9</v>
      </c>
    </row>
    <row r="83" spans="1:7" ht="12.75">
      <c r="A83" s="9">
        <v>81</v>
      </c>
      <c r="B83" s="10" t="s">
        <v>130</v>
      </c>
      <c r="C83" s="11" t="s">
        <v>38</v>
      </c>
      <c r="D83" s="12" t="s">
        <v>131</v>
      </c>
      <c r="E83" s="13">
        <v>0.05311631944444445</v>
      </c>
      <c r="F83" s="14" t="s">
        <v>39</v>
      </c>
      <c r="G83" s="14">
        <f>IF(F83="",0,COUNTIF($F$3:F83,F83))</f>
        <v>10</v>
      </c>
    </row>
    <row r="84" spans="1:7" ht="12.75">
      <c r="A84" s="9">
        <v>82</v>
      </c>
      <c r="B84" s="10" t="s">
        <v>132</v>
      </c>
      <c r="C84" s="11" t="s">
        <v>10</v>
      </c>
      <c r="D84" s="12" t="s">
        <v>133</v>
      </c>
      <c r="E84" s="13">
        <v>0.05359189814814815</v>
      </c>
      <c r="F84" s="14" t="s">
        <v>25</v>
      </c>
      <c r="G84" s="14">
        <f>IF(F84="",0,COUNTIF($F$3:F84,F84))</f>
        <v>12</v>
      </c>
    </row>
    <row r="85" spans="1:7" ht="12.75">
      <c r="A85" s="9">
        <v>83</v>
      </c>
      <c r="B85" s="10" t="s">
        <v>134</v>
      </c>
      <c r="C85" s="11" t="s">
        <v>10</v>
      </c>
      <c r="D85" s="12" t="s">
        <v>91</v>
      </c>
      <c r="E85" s="13">
        <v>0.054384722222222216</v>
      </c>
      <c r="F85" s="14" t="s">
        <v>25</v>
      </c>
      <c r="G85" s="14">
        <f>IF(F85="",0,COUNTIF($F$3:F85,F85))</f>
        <v>13</v>
      </c>
    </row>
    <row r="86" spans="1:7" ht="12.75">
      <c r="A86" s="9">
        <v>84</v>
      </c>
      <c r="B86" s="10" t="s">
        <v>135</v>
      </c>
      <c r="C86" s="11" t="s">
        <v>10</v>
      </c>
      <c r="D86" s="12" t="s">
        <v>91</v>
      </c>
      <c r="E86" s="13">
        <v>0.054408680555555554</v>
      </c>
      <c r="F86" s="14" t="s">
        <v>42</v>
      </c>
      <c r="G86" s="14">
        <f>IF(F86="",0,COUNTIF($F$3:F86,F86))</f>
        <v>14</v>
      </c>
    </row>
    <row r="87" spans="1:7" ht="12.75">
      <c r="A87" s="9">
        <v>85</v>
      </c>
      <c r="B87" s="10" t="s">
        <v>136</v>
      </c>
      <c r="C87" s="11" t="s">
        <v>38</v>
      </c>
      <c r="D87" s="12" t="s">
        <v>125</v>
      </c>
      <c r="E87" s="13">
        <v>0.05453414351851852</v>
      </c>
      <c r="F87" s="14" t="s">
        <v>126</v>
      </c>
      <c r="G87" s="14">
        <f>IF(F87="",0,COUNTIF($F$3:F87,F87))</f>
        <v>2</v>
      </c>
    </row>
    <row r="88" spans="1:7" ht="12.75">
      <c r="A88" s="9">
        <v>86</v>
      </c>
      <c r="B88" s="10" t="s">
        <v>137</v>
      </c>
      <c r="C88" s="11" t="s">
        <v>38</v>
      </c>
      <c r="D88" s="12" t="s">
        <v>31</v>
      </c>
      <c r="E88" s="13">
        <v>0.05524340277777778</v>
      </c>
      <c r="F88" s="14" t="s">
        <v>126</v>
      </c>
      <c r="G88" s="14">
        <f>IF(F88="",0,COUNTIF($F$3:F88,F88))</f>
        <v>3</v>
      </c>
    </row>
    <row r="89" spans="1:7" ht="12.75">
      <c r="A89" s="9">
        <v>87</v>
      </c>
      <c r="B89" s="10" t="s">
        <v>138</v>
      </c>
      <c r="C89" s="11" t="s">
        <v>38</v>
      </c>
      <c r="D89" s="12" t="s">
        <v>125</v>
      </c>
      <c r="E89" s="13">
        <v>0.05609155092592593</v>
      </c>
      <c r="F89" s="14" t="s">
        <v>126</v>
      </c>
      <c r="G89" s="14">
        <f>IF(F89="",0,COUNTIF($F$3:F89,F89))</f>
        <v>4</v>
      </c>
    </row>
    <row r="90" spans="1:7" ht="12.75">
      <c r="A90" s="9">
        <v>88</v>
      </c>
      <c r="B90" s="10" t="s">
        <v>139</v>
      </c>
      <c r="C90" s="11" t="s">
        <v>38</v>
      </c>
      <c r="D90" s="12" t="s">
        <v>91</v>
      </c>
      <c r="E90" s="13">
        <v>0.05756909722222222</v>
      </c>
      <c r="F90" s="14" t="s">
        <v>126</v>
      </c>
      <c r="G90" s="14">
        <f>IF(F90="",0,COUNTIF($F$3:F90,F90))</f>
        <v>5</v>
      </c>
    </row>
    <row r="91" spans="1:7" ht="12.75">
      <c r="A91" s="9">
        <v>89</v>
      </c>
      <c r="B91" s="10" t="s">
        <v>140</v>
      </c>
      <c r="C91" s="11" t="s">
        <v>10</v>
      </c>
      <c r="D91" s="12" t="s">
        <v>91</v>
      </c>
      <c r="E91" s="13">
        <v>0.05757731481481482</v>
      </c>
      <c r="F91" s="14" t="s">
        <v>12</v>
      </c>
      <c r="G91" s="14">
        <f>IF(F91="",0,COUNTIF($F$3:F91,F91))</f>
        <v>44</v>
      </c>
    </row>
  </sheetData>
  <autoFilter ref="A2:G91"/>
  <conditionalFormatting sqref="C3:C91">
    <cfRule type="cellIs" priority="1" dxfId="0" operator="equal" stopIfTrue="1">
      <formula>"NC"</formula>
    </cfRule>
  </conditionalFormatting>
  <dataValidations count="1">
    <dataValidation type="list" allowBlank="1" showInputMessage="1" showErrorMessage="1" sqref="F3:F91">
      <formula1>"Ass. Masch.,Ass. Femm.,Vet. Masch.,Vet.Femm.,Arg. Masch.,Arg. Femm.,Oro Masch.,Oro Femm."</formula1>
    </dataValidation>
  </dataValidations>
  <printOptions gridLines="1" horizontalCentered="1"/>
  <pageMargins left="0.196850393700787" right="0.196850393700787" top="0.196850393700787" bottom="0.3" header="0.11" footer="0.11"/>
  <pageSetup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pane ySplit="3" topLeftCell="BM4" activePane="bottomLeft" state="frozen"/>
      <selection pane="topLeft" activeCell="A1" sqref="A1"/>
      <selection pane="bottomLeft" activeCell="A2" sqref="A2:C2"/>
    </sheetView>
  </sheetViews>
  <sheetFormatPr defaultColWidth="9.140625" defaultRowHeight="12.75"/>
  <cols>
    <col min="2" max="2" width="57.00390625" style="0" customWidth="1"/>
    <col min="3" max="3" width="23.140625" style="0" customWidth="1"/>
  </cols>
  <sheetData>
    <row r="1" spans="1:3" ht="15.75" thickBot="1">
      <c r="A1" s="22" t="s">
        <v>141</v>
      </c>
      <c r="B1" s="22"/>
      <c r="C1" s="15">
        <v>41168</v>
      </c>
    </row>
    <row r="2" spans="1:3" ht="18.75" thickBot="1">
      <c r="A2" s="23" t="s">
        <v>142</v>
      </c>
      <c r="B2" s="24"/>
      <c r="C2" s="25"/>
    </row>
    <row r="3" spans="1:3" ht="19.5" thickBot="1" thickTop="1">
      <c r="A3" s="16" t="s">
        <v>143</v>
      </c>
      <c r="B3" s="17" t="s">
        <v>5</v>
      </c>
      <c r="C3" s="18" t="s">
        <v>144</v>
      </c>
    </row>
    <row r="4" spans="1:3" ht="16.5" thickBot="1">
      <c r="A4" s="19">
        <v>1</v>
      </c>
      <c r="B4" s="20" t="s">
        <v>91</v>
      </c>
      <c r="C4" s="21">
        <v>16</v>
      </c>
    </row>
    <row r="5" spans="1:3" ht="16.5" thickBot="1">
      <c r="A5" s="19">
        <v>2</v>
      </c>
      <c r="B5" s="20" t="s">
        <v>59</v>
      </c>
      <c r="C5" s="21">
        <v>10</v>
      </c>
    </row>
    <row r="6" spans="1:3" ht="16.5" thickBot="1">
      <c r="A6" s="19">
        <v>3</v>
      </c>
      <c r="B6" s="20" t="s">
        <v>14</v>
      </c>
      <c r="C6" s="21">
        <v>10</v>
      </c>
    </row>
    <row r="7" spans="1:3" ht="16.5" thickBot="1">
      <c r="A7" s="19">
        <v>4</v>
      </c>
      <c r="B7" s="20" t="s">
        <v>51</v>
      </c>
      <c r="C7" s="21">
        <v>8</v>
      </c>
    </row>
    <row r="8" spans="1:3" ht="16.5" thickBot="1">
      <c r="A8" s="19">
        <v>5</v>
      </c>
      <c r="B8" s="20" t="s">
        <v>41</v>
      </c>
      <c r="C8" s="21">
        <v>6</v>
      </c>
    </row>
    <row r="9" spans="1:3" ht="16.5" thickBot="1">
      <c r="A9" s="19">
        <v>6</v>
      </c>
      <c r="B9" s="20" t="s">
        <v>35</v>
      </c>
      <c r="C9" s="21">
        <v>6</v>
      </c>
    </row>
    <row r="10" spans="1:3" ht="16.5" thickBot="1">
      <c r="A10" s="19">
        <v>7</v>
      </c>
      <c r="B10" s="20" t="s">
        <v>31</v>
      </c>
      <c r="C10" s="21">
        <v>4</v>
      </c>
    </row>
    <row r="11" spans="1:3" ht="16.5" thickBot="1">
      <c r="A11" s="19">
        <v>8</v>
      </c>
      <c r="B11" s="20" t="s">
        <v>85</v>
      </c>
      <c r="C11" s="21">
        <v>3</v>
      </c>
    </row>
    <row r="12" spans="1:3" ht="16.5" thickBot="1">
      <c r="A12" s="19">
        <v>9</v>
      </c>
      <c r="B12" s="20" t="s">
        <v>22</v>
      </c>
      <c r="C12" s="21">
        <v>3</v>
      </c>
    </row>
    <row r="13" spans="1:3" ht="16.5" thickBot="1">
      <c r="A13" s="19">
        <v>10</v>
      </c>
      <c r="B13" s="20" t="s">
        <v>21</v>
      </c>
      <c r="C13" s="21">
        <v>3</v>
      </c>
    </row>
    <row r="14" spans="1:3" ht="16.5" thickBot="1">
      <c r="A14" s="19">
        <v>11</v>
      </c>
      <c r="B14" s="20" t="s">
        <v>125</v>
      </c>
      <c r="C14" s="21">
        <v>3</v>
      </c>
    </row>
    <row r="15" spans="1:3" ht="16.5" thickBot="1">
      <c r="A15" s="19">
        <v>12</v>
      </c>
      <c r="B15" s="20" t="s">
        <v>17</v>
      </c>
      <c r="C15" s="21">
        <v>3</v>
      </c>
    </row>
    <row r="16" spans="1:3" ht="16.5" thickBot="1">
      <c r="A16" s="19">
        <v>13</v>
      </c>
      <c r="B16" s="20" t="s">
        <v>107</v>
      </c>
      <c r="C16" s="21">
        <v>3</v>
      </c>
    </row>
    <row r="17" spans="1:3" ht="16.5" thickBot="1">
      <c r="A17" s="19">
        <v>14</v>
      </c>
      <c r="B17" s="20" t="s">
        <v>70</v>
      </c>
      <c r="C17" s="21">
        <v>2</v>
      </c>
    </row>
    <row r="18" spans="1:3" ht="16.5" thickBot="1">
      <c r="A18" s="19">
        <v>15</v>
      </c>
      <c r="B18" s="20" t="s">
        <v>83</v>
      </c>
      <c r="C18" s="21">
        <v>2</v>
      </c>
    </row>
    <row r="19" spans="1:3" ht="16.5" thickBot="1">
      <c r="A19" s="19">
        <v>16</v>
      </c>
      <c r="B19" s="20" t="s">
        <v>62</v>
      </c>
      <c r="C19" s="21">
        <v>2</v>
      </c>
    </row>
    <row r="20" spans="1:3" ht="16.5" thickBot="1">
      <c r="A20" s="19">
        <v>17</v>
      </c>
      <c r="B20" s="20" t="s">
        <v>11</v>
      </c>
      <c r="C20" s="21">
        <v>2</v>
      </c>
    </row>
    <row r="21" spans="1:3" ht="16.5" thickBot="1">
      <c r="A21" s="19">
        <v>18</v>
      </c>
      <c r="B21" s="20" t="s">
        <v>56</v>
      </c>
      <c r="C21" s="21">
        <v>2</v>
      </c>
    </row>
    <row r="22" spans="1:3" ht="16.5" thickBot="1">
      <c r="A22" s="19">
        <v>19</v>
      </c>
      <c r="B22" s="20" t="s">
        <v>27</v>
      </c>
      <c r="C22" s="21">
        <v>2</v>
      </c>
    </row>
    <row r="23" spans="1:3" ht="16.5" thickBot="1">
      <c r="A23" s="19">
        <v>20</v>
      </c>
      <c r="B23" s="20" t="s">
        <v>77</v>
      </c>
      <c r="C23" s="21">
        <v>2</v>
      </c>
    </row>
    <row r="24" spans="1:3" ht="16.5" thickBot="1">
      <c r="A24" s="19">
        <v>21</v>
      </c>
      <c r="B24" s="20" t="s">
        <v>131</v>
      </c>
      <c r="C24" s="21">
        <v>1</v>
      </c>
    </row>
    <row r="25" spans="1:3" ht="16.5" thickBot="1">
      <c r="A25" s="19">
        <v>22</v>
      </c>
      <c r="B25" s="20" t="s">
        <v>24</v>
      </c>
      <c r="C25" s="21">
        <v>1</v>
      </c>
    </row>
    <row r="26" spans="1:3" ht="16.5" thickBot="1">
      <c r="A26" s="19">
        <v>23</v>
      </c>
      <c r="B26" s="20" t="s">
        <v>33</v>
      </c>
      <c r="C26" s="21">
        <v>1</v>
      </c>
    </row>
    <row r="27" spans="1:3" ht="16.5" thickBot="1">
      <c r="A27" s="19">
        <v>24</v>
      </c>
      <c r="B27" s="20" t="s">
        <v>44</v>
      </c>
      <c r="C27" s="21">
        <v>1</v>
      </c>
    </row>
    <row r="28" spans="1:3" ht="16.5" thickBot="1">
      <c r="A28" s="19">
        <v>25</v>
      </c>
      <c r="B28" s="20" t="s">
        <v>129</v>
      </c>
      <c r="C28" s="21">
        <v>1</v>
      </c>
    </row>
    <row r="29" spans="1:3" ht="16.5" thickBot="1">
      <c r="A29" s="19">
        <v>26</v>
      </c>
      <c r="B29" s="20" t="s">
        <v>19</v>
      </c>
      <c r="C29" s="21">
        <v>1</v>
      </c>
    </row>
    <row r="30" spans="1:3" ht="16.5" thickBot="1">
      <c r="A30" s="19">
        <v>27</v>
      </c>
      <c r="B30" s="20" t="s">
        <v>68</v>
      </c>
      <c r="C30" s="21">
        <v>1</v>
      </c>
    </row>
    <row r="31" spans="1:3" ht="16.5" thickBot="1">
      <c r="A31" s="19">
        <v>28</v>
      </c>
      <c r="B31" s="20" t="s">
        <v>46</v>
      </c>
      <c r="C31" s="21">
        <v>1</v>
      </c>
    </row>
    <row r="32" spans="1:3" ht="16.5" thickBot="1">
      <c r="A32" s="19">
        <v>29</v>
      </c>
      <c r="B32" s="20" t="s">
        <v>75</v>
      </c>
      <c r="C32" s="21">
        <v>1</v>
      </c>
    </row>
    <row r="33" spans="1:3" ht="16.5" thickBot="1">
      <c r="A33" s="19">
        <v>30</v>
      </c>
      <c r="B33" s="20" t="s">
        <v>95</v>
      </c>
      <c r="C33" s="21">
        <v>1</v>
      </c>
    </row>
    <row r="34" spans="1:3" ht="16.5" thickBot="1">
      <c r="A34" s="19">
        <v>31</v>
      </c>
      <c r="B34" s="20" t="s">
        <v>110</v>
      </c>
      <c r="C34" s="21">
        <v>1</v>
      </c>
    </row>
    <row r="35" spans="1:3" ht="16.5" thickBot="1">
      <c r="A35" s="19">
        <v>32</v>
      </c>
      <c r="B35" s="20" t="s">
        <v>133</v>
      </c>
      <c r="C35" s="21">
        <v>1</v>
      </c>
    </row>
    <row r="36" spans="1:3" ht="16.5" thickBot="1">
      <c r="A36" s="19">
        <v>33</v>
      </c>
      <c r="B36" s="20" t="s">
        <v>93</v>
      </c>
      <c r="C36" s="21">
        <v>1</v>
      </c>
    </row>
  </sheetData>
  <mergeCells count="2">
    <mergeCell ref="A1:B1"/>
    <mergeCell ref="A2:C2"/>
  </mergeCells>
  <printOptions/>
  <pageMargins left="0.31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Luca</cp:lastModifiedBy>
  <cp:lastPrinted>2012-09-16T11:10:30Z</cp:lastPrinted>
  <dcterms:created xsi:type="dcterms:W3CDTF">2012-09-16T09:13:16Z</dcterms:created>
  <dcterms:modified xsi:type="dcterms:W3CDTF">2012-09-16T16:15:33Z</dcterms:modified>
  <cp:category/>
  <cp:version/>
  <cp:contentType/>
  <cp:contentStatus/>
</cp:coreProperties>
</file>